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fon\Documents\"/>
    </mc:Choice>
  </mc:AlternateContent>
  <xr:revisionPtr revIDLastSave="0" documentId="8_{3EEF6BB8-2B1E-45A6-8E0D-6910396D14E7}" xr6:coauthVersionLast="47" xr6:coauthVersionMax="47" xr10:uidLastSave="{00000000-0000-0000-0000-000000000000}"/>
  <bookViews>
    <workbookView xWindow="-120" yWindow="-120" windowWidth="20730" windowHeight="11160" xr2:uid="{41FB8009-512B-4530-A7C1-8F8A90DBEC4E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9" i="1" l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</calcChain>
</file>

<file path=xl/sharedStrings.xml><?xml version="1.0" encoding="utf-8"?>
<sst xmlns="http://schemas.openxmlformats.org/spreadsheetml/2006/main" count="52" uniqueCount="52">
  <si>
    <t>ดัชนีราคาสินค้าเกษตรที่เกษตรกรขายได้ ณ ไร่นา</t>
  </si>
  <si>
    <t>(2548 = 100)</t>
  </si>
  <si>
    <t>รายการสินค้า</t>
  </si>
  <si>
    <t>ไตรมาส1</t>
  </si>
  <si>
    <t>ไตรมาส2</t>
  </si>
  <si>
    <t>ไตรมาส3</t>
  </si>
  <si>
    <t>รวม</t>
  </si>
  <si>
    <t>ภาคเกษตรกรรม</t>
  </si>
  <si>
    <t>1. หมวดพืชผลสำคัญ</t>
  </si>
  <si>
    <t xml:space="preserve">  1.1 กลุ่มธัญพืชและพืชอาหาร</t>
  </si>
  <si>
    <t>ข้าวเปลือก</t>
  </si>
  <si>
    <t xml:space="preserve">  ข้าวเปลือกเจ้าความชื้น 15%</t>
  </si>
  <si>
    <t xml:space="preserve">  ข้าวเปลือกเจ้าหอมมะลิ</t>
  </si>
  <si>
    <t xml:space="preserve">  ข้าวเปลือกเหนียวเมล็ดยาว</t>
  </si>
  <si>
    <t xml:space="preserve">    อ้อยโรงงาน</t>
  </si>
  <si>
    <t xml:space="preserve">    มันสำปะหลังคละ</t>
  </si>
  <si>
    <t xml:space="preserve">    ข้าวโพดเลี้ยงสัตว์ความชื้น14.5%</t>
  </si>
  <si>
    <t xml:space="preserve">    ถั่วเขียวผิวมันเมล็ดใหญ่คละ</t>
  </si>
  <si>
    <t xml:space="preserve">  1.2 กลุ่มไม้ยืนต้น</t>
  </si>
  <si>
    <t xml:space="preserve">    ยางแผ่นดิบชั้น 3</t>
  </si>
  <si>
    <t xml:space="preserve">    เมล็ดกาแฟคละ</t>
  </si>
  <si>
    <t xml:space="preserve">    พริกไทยดำคละ</t>
  </si>
  <si>
    <t xml:space="preserve">  1.3 กลุ่มไม้ผล</t>
  </si>
  <si>
    <t xml:space="preserve">    มะม่วงเขียวเสวย</t>
  </si>
  <si>
    <t xml:space="preserve">    ส้มเขียวหวานคละ</t>
  </si>
  <si>
    <t xml:space="preserve">    ทุเรียนหมอนทองคละ</t>
  </si>
  <si>
    <t xml:space="preserve">    สับปะรดโรงงาน</t>
  </si>
  <si>
    <t xml:space="preserve">    ลำไย เกรด A </t>
  </si>
  <si>
    <t xml:space="preserve">    ลองกองคละ</t>
  </si>
  <si>
    <t xml:space="preserve">    เงาะโรงเรียนคละ</t>
  </si>
  <si>
    <t xml:space="preserve">    มังคุดคละ</t>
  </si>
  <si>
    <t xml:space="preserve">    กล้วยหอมทองขนาดคละ</t>
  </si>
  <si>
    <t xml:space="preserve">    ลิ้นจี่สดทั้งช่อคละ</t>
  </si>
  <si>
    <t xml:space="preserve">  1.4 กลุ่มพืชผัก</t>
  </si>
  <si>
    <t>หอมแดงหัวกลางมัดจุก แห้ง 7-15 วัน</t>
  </si>
  <si>
    <t xml:space="preserve">    กระเทียมแห้งใหญ่คละ</t>
  </si>
  <si>
    <t xml:space="preserve">    มันฝรั่ง</t>
  </si>
  <si>
    <t xml:space="preserve">    หอมหัวใหญ่</t>
  </si>
  <si>
    <t xml:space="preserve">  1.5 กลุ่มพืชน้ำมัน</t>
  </si>
  <si>
    <t xml:space="preserve">    ปาล์มน้ำมัน (น.น. &gt; 15 กก.)</t>
  </si>
  <si>
    <t xml:space="preserve">    มะพร้าวแห้งใหญ่</t>
  </si>
  <si>
    <t xml:space="preserve">    ถั่วเหลืองคละ</t>
  </si>
  <si>
    <t xml:space="preserve">    ถั่วลิสงทั้งเปลือกแห้งคละ</t>
  </si>
  <si>
    <t xml:space="preserve">  1.6 กลุ่มพืชเส้นใย</t>
  </si>
  <si>
    <t xml:space="preserve">    ฝ้ายรวมเมล็ดชนิดคละ</t>
  </si>
  <si>
    <t xml:space="preserve">  1.6 กลุ่มพืชไม้ดอก</t>
  </si>
  <si>
    <t xml:space="preserve">    กล้วยไม้ (ช่อขนาด 40-50 ซม.)</t>
  </si>
  <si>
    <t xml:space="preserve">2. หมวดปศุสัตว์ </t>
  </si>
  <si>
    <t xml:space="preserve">  สุกรมีชีวิต (100 ก.ก. ขึ้นไป)</t>
  </si>
  <si>
    <t xml:space="preserve">  ไก่รุ่นพันธุ์เนื้อ</t>
  </si>
  <si>
    <t xml:space="preserve">  ไข่ไก่คละ </t>
  </si>
  <si>
    <t xml:space="preserve">  โคเนื้อขนาดกลาง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</si>
</sst>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b/>
      <i/>
      <sz val="16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vertical="center"/>
    </xf>
    <xf numFmtId="2" fontId="2" fillId="3" borderId="2" xfId="0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horizontal="left"/>
    </xf>
    <xf numFmtId="2" fontId="4" fillId="4" borderId="2" xfId="0" applyNumberFormat="1" applyFont="1" applyFill="1" applyBorder="1" applyAlignment="1">
      <alignment vertical="center"/>
    </xf>
    <xf numFmtId="0" fontId="3" fillId="2" borderId="2" xfId="0" applyFont="1" applyFill="1" applyBorder="1"/>
    <xf numFmtId="2" fontId="4" fillId="2" borderId="2" xfId="0" applyNumberFormat="1" applyFont="1" applyFill="1" applyBorder="1" applyAlignment="1">
      <alignment vertical="center"/>
    </xf>
    <xf numFmtId="0" fontId="4" fillId="0" borderId="2" xfId="0" applyFont="1" applyBorder="1"/>
    <xf numFmtId="2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3" fillId="5" borderId="2" xfId="0" applyFont="1" applyFill="1" applyBorder="1"/>
    <xf numFmtId="2" fontId="4" fillId="6" borderId="2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.fon\Downloads\Table1_th_agriPriceIndex_10_66.XLS" TargetMode="External"/><Relationship Id="rId1" Type="http://schemas.openxmlformats.org/officeDocument/2006/relationships/externalLinkPath" Target="/Users/k.fon/Downloads/Table1_th_agriPriceIndex_10_6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รายปี"/>
      <sheetName val="รายไตรมาส"/>
      <sheetName val="Sheet1"/>
      <sheetName val="รายเดือน"/>
    </sheetNames>
    <sheetDataSet>
      <sheetData sheetId="0"/>
      <sheetData sheetId="1"/>
      <sheetData sheetId="2"/>
      <sheetData sheetId="3">
        <row r="5">
          <cell r="EP5">
            <v>144.5795815232436</v>
          </cell>
          <cell r="EQ5">
            <v>145.07616852562271</v>
          </cell>
          <cell r="ER5">
            <v>143.33039228239451</v>
          </cell>
          <cell r="ES5">
            <v>140.72928332924707</v>
          </cell>
          <cell r="ET5">
            <v>136.57667018480549</v>
          </cell>
          <cell r="EU5">
            <v>132.11707144106953</v>
          </cell>
          <cell r="EV5">
            <v>127.28765873387803</v>
          </cell>
          <cell r="EW5">
            <v>127.40033822668799</v>
          </cell>
          <cell r="EX5">
            <v>131.19621976700802</v>
          </cell>
        </row>
        <row r="6">
          <cell r="EP6">
            <v>152.08110030449433</v>
          </cell>
          <cell r="EQ6">
            <v>152.42390434636866</v>
          </cell>
          <cell r="ER6">
            <v>150.40274162492145</v>
          </cell>
          <cell r="ES6">
            <v>147.39133416348369</v>
          </cell>
          <cell r="ET6">
            <v>140.4356247928371</v>
          </cell>
          <cell r="EU6">
            <v>134.36648118247714</v>
          </cell>
          <cell r="EV6">
            <v>128.40658472911417</v>
          </cell>
          <cell r="EW6">
            <v>128.08909349544518</v>
          </cell>
          <cell r="EX6">
            <v>133.68969113700871</v>
          </cell>
        </row>
        <row r="7">
          <cell r="EP7">
            <v>131.88434803339317</v>
          </cell>
          <cell r="EQ7">
            <v>132.82799182537823</v>
          </cell>
          <cell r="ER7">
            <v>133.88245291048534</v>
          </cell>
          <cell r="ES7">
            <v>130.06669228722325</v>
          </cell>
          <cell r="ET7">
            <v>129.88943512814768</v>
          </cell>
          <cell r="EU7">
            <v>133.29283649699471</v>
          </cell>
          <cell r="EV7">
            <v>133.4026449643321</v>
          </cell>
          <cell r="EW7">
            <v>134.38229181157573</v>
          </cell>
          <cell r="EX7">
            <v>135.46918519351746</v>
          </cell>
        </row>
        <row r="8">
          <cell r="EP8">
            <v>123.60417580376932</v>
          </cell>
          <cell r="EQ8">
            <v>122.73456079378261</v>
          </cell>
          <cell r="ER8">
            <v>122.91941187113372</v>
          </cell>
          <cell r="ES8">
            <v>122.01300369800698</v>
          </cell>
          <cell r="ET8">
            <v>122.8521666003378</v>
          </cell>
          <cell r="EU8">
            <v>127.76521604403789</v>
          </cell>
          <cell r="EV8">
            <v>129.50912061315532</v>
          </cell>
          <cell r="EW8">
            <v>128.43137101697226</v>
          </cell>
          <cell r="EX8">
            <v>129.45327056831786</v>
          </cell>
        </row>
        <row r="9">
          <cell r="EP9">
            <v>112.97303651420924</v>
          </cell>
          <cell r="EQ9">
            <v>110.57476429303998</v>
          </cell>
          <cell r="ER9">
            <v>112.37743933063014</v>
          </cell>
          <cell r="ES9">
            <v>113.48233861169416</v>
          </cell>
          <cell r="ET9">
            <v>115.17616240943136</v>
          </cell>
          <cell r="EU9">
            <v>123.16437173303375</v>
          </cell>
          <cell r="EV9">
            <v>121.49621037440401</v>
          </cell>
          <cell r="EW9">
            <v>116.86597994579866</v>
          </cell>
          <cell r="EX9">
            <v>114.69747233544867</v>
          </cell>
        </row>
        <row r="10">
          <cell r="EP10">
            <v>120.24845654742212</v>
          </cell>
          <cell r="EQ10">
            <v>121.13138185404922</v>
          </cell>
          <cell r="ER10">
            <v>120.50232862175471</v>
          </cell>
          <cell r="ES10">
            <v>118.31627510304091</v>
          </cell>
          <cell r="ET10">
            <v>118.90397766746861</v>
          </cell>
          <cell r="EU10">
            <v>122.82619799213643</v>
          </cell>
          <cell r="EV10">
            <v>131.37210885721234</v>
          </cell>
          <cell r="EW10">
            <v>136.34119602753992</v>
          </cell>
          <cell r="EX10">
            <v>147.59677540128544</v>
          </cell>
        </row>
        <row r="11">
          <cell r="EP11">
            <v>183.20287825275224</v>
          </cell>
          <cell r="EQ11">
            <v>182.48983751876611</v>
          </cell>
          <cell r="ER11">
            <v>180.54370595429998</v>
          </cell>
          <cell r="ES11">
            <v>177.16792586862786</v>
          </cell>
          <cell r="ET11">
            <v>176.75750494723584</v>
          </cell>
          <cell r="EU11">
            <v>177.78728663729333</v>
          </cell>
          <cell r="EV11">
            <v>175.83096871142067</v>
          </cell>
          <cell r="EW11">
            <v>171.9643487357005</v>
          </cell>
          <cell r="EX11">
            <v>162.73568059629193</v>
          </cell>
        </row>
        <row r="12">
          <cell r="EP12">
            <v>172.09682582635619</v>
          </cell>
          <cell r="EQ12">
            <v>178.37148944315183</v>
          </cell>
          <cell r="ER12">
            <v>184.92209903548417</v>
          </cell>
          <cell r="ES12">
            <v>182.83856250220671</v>
          </cell>
          <cell r="ET12">
            <v>182.83856250220671</v>
          </cell>
          <cell r="EU12">
            <v>182.83856250220671</v>
          </cell>
          <cell r="EV12">
            <v>182.83856250220671</v>
          </cell>
          <cell r="EW12">
            <v>182.83856250220671</v>
          </cell>
          <cell r="EX12">
            <v>182.83856250220671</v>
          </cell>
        </row>
        <row r="13">
          <cell r="EP13">
            <v>109.72273348022186</v>
          </cell>
          <cell r="EQ13">
            <v>113.12384190388177</v>
          </cell>
          <cell r="ER13">
            <v>111.09057023567478</v>
          </cell>
          <cell r="ES13">
            <v>94.269868253234804</v>
          </cell>
          <cell r="ET13">
            <v>87.245839290203378</v>
          </cell>
          <cell r="EU13">
            <v>85.212567185767156</v>
          </cell>
          <cell r="EV13">
            <v>86.358593466913163</v>
          </cell>
          <cell r="EW13">
            <v>89.094267643253289</v>
          </cell>
          <cell r="EX13">
            <v>96.48798280036975</v>
          </cell>
        </row>
        <row r="14">
          <cell r="EP14">
            <v>128.41313012667584</v>
          </cell>
          <cell r="EQ14">
            <v>129.22366298007876</v>
          </cell>
          <cell r="ER14">
            <v>132.30163827932634</v>
          </cell>
          <cell r="ES14">
            <v>122.50341691005482</v>
          </cell>
          <cell r="ET14">
            <v>123.1600522563612</v>
          </cell>
          <cell r="EU14">
            <v>131.3269428180578</v>
          </cell>
          <cell r="EV14">
            <v>113.67988828727775</v>
          </cell>
          <cell r="EW14">
            <v>127.37687780053018</v>
          </cell>
          <cell r="EX14">
            <v>123.06771238158353</v>
          </cell>
        </row>
        <row r="15">
          <cell r="EP15">
            <v>123.55991343629998</v>
          </cell>
          <cell r="EQ15">
            <v>126.20882655746327</v>
          </cell>
          <cell r="ER15">
            <v>120.30833616538199</v>
          </cell>
          <cell r="ES15">
            <v>125.66222530974078</v>
          </cell>
          <cell r="ET15">
            <v>155.60476212967072</v>
          </cell>
          <cell r="EU15">
            <v>139.4533952522776</v>
          </cell>
          <cell r="EV15">
            <v>145.55851145463217</v>
          </cell>
          <cell r="EW15">
            <v>210.83391203819215</v>
          </cell>
          <cell r="EX15">
            <v>162.97126432095314</v>
          </cell>
        </row>
        <row r="16">
          <cell r="EP16">
            <v>147.54832133591844</v>
          </cell>
          <cell r="EQ16">
            <v>152.13498019033196</v>
          </cell>
          <cell r="ER16">
            <v>134.75923848434635</v>
          </cell>
          <cell r="ES16">
            <v>127.10377372169667</v>
          </cell>
          <cell r="ET16">
            <v>124.95430606892108</v>
          </cell>
          <cell r="EU16">
            <v>103.12615861039994</v>
          </cell>
          <cell r="EV16">
            <v>95.395370981049169</v>
          </cell>
          <cell r="EW16">
            <v>99.512468828662563</v>
          </cell>
          <cell r="EX16">
            <v>100.84068936281973</v>
          </cell>
        </row>
        <row r="17">
          <cell r="EP17">
            <v>146.19275430933141</v>
          </cell>
          <cell r="EQ17">
            <v>150.75205601276599</v>
          </cell>
          <cell r="ER17">
            <v>133.44031090043603</v>
          </cell>
          <cell r="ES17">
            <v>125.79516834391178</v>
          </cell>
          <cell r="ET17">
            <v>123.64437384441476</v>
          </cell>
          <cell r="EU17">
            <v>101.83943029555481</v>
          </cell>
          <cell r="EV17">
            <v>94.117645176470646</v>
          </cell>
          <cell r="EW17">
            <v>98.232417548021743</v>
          </cell>
          <cell r="EX17">
            <v>99.559300059398453</v>
          </cell>
        </row>
        <row r="18">
          <cell r="EP18">
            <v>274.27596584327154</v>
          </cell>
          <cell r="EQ18">
            <v>283.33900484156743</v>
          </cell>
          <cell r="ER18">
            <v>283.69675611030681</v>
          </cell>
          <cell r="ES18">
            <v>282.79383884157011</v>
          </cell>
          <cell r="ET18">
            <v>282.79383884157011</v>
          </cell>
          <cell r="EU18">
            <v>282.79383884157011</v>
          </cell>
          <cell r="EV18">
            <v>282.79383884157011</v>
          </cell>
          <cell r="EW18">
            <v>282.79383884157011</v>
          </cell>
          <cell r="EX18">
            <v>282.79383884157011</v>
          </cell>
        </row>
        <row r="19">
          <cell r="EP19">
            <v>524.13113800673977</v>
          </cell>
          <cell r="EQ19">
            <v>492.45764790000459</v>
          </cell>
          <cell r="ER19">
            <v>355.78437998062003</v>
          </cell>
          <cell r="ES19">
            <v>357.9537969317214</v>
          </cell>
          <cell r="ET19">
            <v>367.93311674645315</v>
          </cell>
          <cell r="EU19">
            <v>364.46204778502545</v>
          </cell>
          <cell r="EV19">
            <v>360.99098246821819</v>
          </cell>
          <cell r="EW19">
            <v>355.78437998062003</v>
          </cell>
          <cell r="EX19">
            <v>355.78437998062003</v>
          </cell>
        </row>
        <row r="20">
          <cell r="EP20">
            <v>209.63294817304956</v>
          </cell>
          <cell r="EQ20">
            <v>184.46104566916145</v>
          </cell>
          <cell r="ER20">
            <v>242.814201066094</v>
          </cell>
          <cell r="ES20">
            <v>271.18274929253062</v>
          </cell>
          <cell r="ET20">
            <v>204.698783952611</v>
          </cell>
          <cell r="EU20">
            <v>212.94564944179174</v>
          </cell>
          <cell r="EV20">
            <v>186.52793930181593</v>
          </cell>
          <cell r="EW20">
            <v>169.20456258544789</v>
          </cell>
          <cell r="EX20">
            <v>210.92282622876559</v>
          </cell>
        </row>
        <row r="21">
          <cell r="EP21">
            <v>260.34608147350372</v>
          </cell>
          <cell r="EQ21">
            <v>214.31972793300531</v>
          </cell>
          <cell r="ER21">
            <v>162.78774001666937</v>
          </cell>
          <cell r="ES21">
            <v>165.12144372082878</v>
          </cell>
          <cell r="ET21">
            <v>173.93236673884749</v>
          </cell>
          <cell r="EU21">
            <v>202.22256995634234</v>
          </cell>
          <cell r="EV21">
            <v>200.03174707096369</v>
          </cell>
          <cell r="EW21">
            <v>193.68153029581435</v>
          </cell>
          <cell r="EX21">
            <v>220.52706227536126</v>
          </cell>
        </row>
        <row r="22">
          <cell r="EP22">
            <v>322.08868995302879</v>
          </cell>
          <cell r="EQ22">
            <v>301.95814532117379</v>
          </cell>
          <cell r="ER22">
            <v>256.20691118160204</v>
          </cell>
          <cell r="ES22">
            <v>292.80789849325947</v>
          </cell>
          <cell r="ET22">
            <v>300.12809745623144</v>
          </cell>
          <cell r="EU22">
            <v>311.10839214908816</v>
          </cell>
          <cell r="EV22">
            <v>322.08868995302879</v>
          </cell>
          <cell r="EW22">
            <v>311.10839214908816</v>
          </cell>
          <cell r="EX22">
            <v>311.10839214908816</v>
          </cell>
        </row>
        <row r="23">
          <cell r="EP23">
            <v>235.10410110152299</v>
          </cell>
          <cell r="EQ23">
            <v>235.10410110152299</v>
          </cell>
          <cell r="ER23">
            <v>641.18435555854819</v>
          </cell>
          <cell r="ES23">
            <v>480.22324822717945</v>
          </cell>
          <cell r="ET23">
            <v>298.47517414291832</v>
          </cell>
          <cell r="EU23">
            <v>330.65077156113949</v>
          </cell>
          <cell r="EV23">
            <v>309.73318991015765</v>
          </cell>
          <cell r="EW23">
            <v>240.63414804954095</v>
          </cell>
          <cell r="EX23">
            <v>374.45965337305068</v>
          </cell>
        </row>
        <row r="24">
          <cell r="EP24">
            <v>203.78064683834157</v>
          </cell>
          <cell r="EQ24">
            <v>170.46366047313873</v>
          </cell>
          <cell r="ER24">
            <v>179.1573740319885</v>
          </cell>
          <cell r="ES24">
            <v>163.77618850479274</v>
          </cell>
          <cell r="ET24">
            <v>123.58448259295592</v>
          </cell>
          <cell r="EU24">
            <v>108.67141948562198</v>
          </cell>
          <cell r="EV24">
            <v>113.8475233583594</v>
          </cell>
          <cell r="EW24">
            <v>114.62326953744991</v>
          </cell>
          <cell r="EX24">
            <v>115.69326505238523</v>
          </cell>
        </row>
        <row r="25">
          <cell r="EP25">
            <v>148.59683414371412</v>
          </cell>
          <cell r="EQ25">
            <v>120.81043365913007</v>
          </cell>
          <cell r="ER25">
            <v>119.90435540668659</v>
          </cell>
          <cell r="ES25">
            <v>127.27882562796263</v>
          </cell>
          <cell r="ET25">
            <v>122.11921396770003</v>
          </cell>
          <cell r="EU25">
            <v>155.51826449578434</v>
          </cell>
          <cell r="EV25">
            <v>106.66554591820133</v>
          </cell>
          <cell r="EW25">
            <v>93.124709278912761</v>
          </cell>
          <cell r="EX25">
            <v>107.93657182232903</v>
          </cell>
        </row>
        <row r="26">
          <cell r="EP26">
            <v>103.12124924040248</v>
          </cell>
          <cell r="EQ26">
            <v>103.12124924040248</v>
          </cell>
          <cell r="ER26">
            <v>103.12124924040248</v>
          </cell>
          <cell r="ES26">
            <v>103.12124924040248</v>
          </cell>
          <cell r="ET26">
            <v>191.45565749286487</v>
          </cell>
          <cell r="EU26">
            <v>150.3084392954149</v>
          </cell>
          <cell r="EV26">
            <v>141.96850834744507</v>
          </cell>
          <cell r="EW26">
            <v>125.95524959027722</v>
          </cell>
          <cell r="EX26">
            <v>147.31607770923529</v>
          </cell>
        </row>
        <row r="27">
          <cell r="EP27">
            <v>122.66769556889848</v>
          </cell>
          <cell r="EQ27">
            <v>122.66769556889848</v>
          </cell>
          <cell r="ER27">
            <v>122.66769556889848</v>
          </cell>
          <cell r="ES27">
            <v>410.61394305636662</v>
          </cell>
          <cell r="ET27">
            <v>236.11078357915943</v>
          </cell>
          <cell r="EU27">
            <v>187.70094436810001</v>
          </cell>
          <cell r="EV27">
            <v>186.85260133751697</v>
          </cell>
          <cell r="EW27">
            <v>171.62501992010462</v>
          </cell>
          <cell r="EX27">
            <v>205.19077029440294</v>
          </cell>
        </row>
        <row r="28">
          <cell r="EP28">
            <v>94.077023928557395</v>
          </cell>
          <cell r="EQ28">
            <v>94.077023928557395</v>
          </cell>
          <cell r="ER28">
            <v>94.077023928557395</v>
          </cell>
          <cell r="ES28">
            <v>811.39213503048336</v>
          </cell>
          <cell r="ET28">
            <v>368.97797383739265</v>
          </cell>
          <cell r="EU28">
            <v>215.66568792380252</v>
          </cell>
          <cell r="EV28">
            <v>67.401150889369461</v>
          </cell>
          <cell r="EW28">
            <v>104.47083631175526</v>
          </cell>
          <cell r="EX28">
            <v>160.68186663509869</v>
          </cell>
        </row>
        <row r="29">
          <cell r="EP29">
            <v>265.67334311703797</v>
          </cell>
          <cell r="EQ29">
            <v>258.061157270607</v>
          </cell>
          <cell r="ER29">
            <v>262.03014326416724</v>
          </cell>
          <cell r="ES29">
            <v>263.75365704071766</v>
          </cell>
          <cell r="ET29">
            <v>299.07027741751324</v>
          </cell>
          <cell r="EU29">
            <v>306.16891071240929</v>
          </cell>
          <cell r="EV29">
            <v>297.90165099732616</v>
          </cell>
          <cell r="EW29">
            <v>300.56398786183888</v>
          </cell>
          <cell r="EX29">
            <v>298.81244947103556</v>
          </cell>
        </row>
        <row r="30">
          <cell r="EP30">
            <v>347.03214356142769</v>
          </cell>
          <cell r="EQ30">
            <v>347.03214356142769</v>
          </cell>
          <cell r="ER30">
            <v>347.03214356142769</v>
          </cell>
          <cell r="ES30">
            <v>347.03214356142769</v>
          </cell>
          <cell r="ET30">
            <v>240.51468536950316</v>
          </cell>
          <cell r="EU30">
            <v>234.15499120883484</v>
          </cell>
          <cell r="EV30">
            <v>234.15499120883484</v>
          </cell>
          <cell r="EW30">
            <v>234.15499120883484</v>
          </cell>
          <cell r="EX30">
            <v>234.15499120883484</v>
          </cell>
        </row>
        <row r="31">
          <cell r="EP31">
            <v>237.47942413814638</v>
          </cell>
          <cell r="EQ31">
            <v>206.99653395564872</v>
          </cell>
          <cell r="ER31">
            <v>215.07825325721771</v>
          </cell>
          <cell r="ES31">
            <v>227.59867934608531</v>
          </cell>
          <cell r="ET31">
            <v>233.55994131842084</v>
          </cell>
          <cell r="EU31">
            <v>233.55994131842084</v>
          </cell>
          <cell r="EV31">
            <v>233.55994131842084</v>
          </cell>
          <cell r="EW31">
            <v>241.49462107388533</v>
          </cell>
          <cell r="EX31">
            <v>241.49462107388533</v>
          </cell>
        </row>
        <row r="32">
          <cell r="EP32">
            <v>176.98524649027465</v>
          </cell>
          <cell r="EQ32">
            <v>115.12171435423916</v>
          </cell>
          <cell r="ER32">
            <v>137.44453427824084</v>
          </cell>
          <cell r="ES32">
            <v>175.48866331874336</v>
          </cell>
          <cell r="ET32">
            <v>193.60234556166813</v>
          </cell>
          <cell r="EU32">
            <v>193.60234556166813</v>
          </cell>
          <cell r="EV32">
            <v>193.60234556166813</v>
          </cell>
          <cell r="EW32">
            <v>193.60234556166813</v>
          </cell>
          <cell r="EX32">
            <v>193.60234556166813</v>
          </cell>
        </row>
        <row r="33">
          <cell r="EP33">
            <v>355.66566135286513</v>
          </cell>
          <cell r="EQ33">
            <v>355.66566135286513</v>
          </cell>
          <cell r="ER33">
            <v>355.66565246122377</v>
          </cell>
          <cell r="ES33">
            <v>355.66565246122377</v>
          </cell>
          <cell r="ET33">
            <v>355.66565246122377</v>
          </cell>
          <cell r="EU33">
            <v>355.66565246122377</v>
          </cell>
          <cell r="EV33">
            <v>355.66565246122377</v>
          </cell>
          <cell r="EW33">
            <v>355.66565246122377</v>
          </cell>
          <cell r="EX33">
            <v>355.66565246122377</v>
          </cell>
        </row>
        <row r="34">
          <cell r="EP34">
            <v>137.91971102536735</v>
          </cell>
          <cell r="EQ34">
            <v>108.85804674493167</v>
          </cell>
          <cell r="ER34">
            <v>108.85804674493167</v>
          </cell>
          <cell r="ES34">
            <v>108.85804674493167</v>
          </cell>
          <cell r="ET34">
            <v>108.85804674493167</v>
          </cell>
          <cell r="EU34">
            <v>108.85804674493167</v>
          </cell>
          <cell r="EV34">
            <v>108.85804674493167</v>
          </cell>
          <cell r="EW34">
            <v>137.91970757737465</v>
          </cell>
          <cell r="EX34">
            <v>137.91970757737465</v>
          </cell>
        </row>
        <row r="35">
          <cell r="EP35">
            <v>247.50484063718835</v>
          </cell>
          <cell r="EQ35">
            <v>211.3838944440497</v>
          </cell>
          <cell r="ER35">
            <v>223.51724470280408</v>
          </cell>
          <cell r="ES35">
            <v>223.51724470280408</v>
          </cell>
          <cell r="ET35">
            <v>223.51724470280408</v>
          </cell>
          <cell r="EU35">
            <v>223.51724470280408</v>
          </cell>
          <cell r="EV35">
            <v>223.51724470280408</v>
          </cell>
          <cell r="EW35">
            <v>223.51724470280408</v>
          </cell>
          <cell r="EX35">
            <v>223.51724470280408</v>
          </cell>
        </row>
        <row r="36">
          <cell r="EP36">
            <v>216.24437701249633</v>
          </cell>
          <cell r="EQ36">
            <v>234.2883575324143</v>
          </cell>
          <cell r="ER36">
            <v>194.31949618356057</v>
          </cell>
          <cell r="ES36">
            <v>171.52704840960189</v>
          </cell>
          <cell r="ET36">
            <v>177.16766465354345</v>
          </cell>
          <cell r="EU36">
            <v>157.25170780621539</v>
          </cell>
          <cell r="EV36">
            <v>149.18997883063889</v>
          </cell>
          <cell r="EW36">
            <v>141.66005938112525</v>
          </cell>
          <cell r="EX36">
            <v>152.68905604813349</v>
          </cell>
        </row>
        <row r="37">
          <cell r="EP37">
            <v>195.63328921158015</v>
          </cell>
          <cell r="EQ37">
            <v>214.41495242008443</v>
          </cell>
          <cell r="ER37">
            <v>174.06513436972256</v>
          </cell>
          <cell r="ES37">
            <v>150.18093713811822</v>
          </cell>
          <cell r="ET37">
            <v>156.26055176019298</v>
          </cell>
          <cell r="EU37">
            <v>135.52472520054283</v>
          </cell>
          <cell r="EV37">
            <v>129.77080560723761</v>
          </cell>
          <cell r="EW37">
            <v>122.94933347632691</v>
          </cell>
          <cell r="EX37">
            <v>134.62002075995176</v>
          </cell>
        </row>
        <row r="38">
          <cell r="EP38">
            <v>414.11797302605169</v>
          </cell>
          <cell r="EQ38">
            <v>422.14709225006106</v>
          </cell>
          <cell r="ER38">
            <v>389.64167250194885</v>
          </cell>
          <cell r="ES38">
            <v>388.56952299604222</v>
          </cell>
          <cell r="ET38">
            <v>386.53143152170787</v>
          </cell>
          <cell r="EU38">
            <v>395.54410226093006</v>
          </cell>
          <cell r="EV38">
            <v>369.47438513387675</v>
          </cell>
          <cell r="EW38">
            <v>344.99158016025717</v>
          </cell>
          <cell r="EX38">
            <v>344.05344934258892</v>
          </cell>
        </row>
        <row r="39">
          <cell r="EP39">
            <v>130.31335960285583</v>
          </cell>
          <cell r="EQ39">
            <v>130.31335960285583</v>
          </cell>
          <cell r="ER39">
            <v>153.1492347336852</v>
          </cell>
          <cell r="ES39">
            <v>156.23642178444013</v>
          </cell>
          <cell r="ET39">
            <v>157.81879841258157</v>
          </cell>
          <cell r="EU39">
            <v>157.81879841258157</v>
          </cell>
          <cell r="EV39">
            <v>120.07445878063952</v>
          </cell>
          <cell r="EW39">
            <v>125.1939155794292</v>
          </cell>
          <cell r="EX39">
            <v>122.55662017788826</v>
          </cell>
        </row>
        <row r="40">
          <cell r="EP40">
            <v>352.18129607252149</v>
          </cell>
          <cell r="EQ40">
            <v>344.19262595609098</v>
          </cell>
          <cell r="ER40">
            <v>322.94616756373966</v>
          </cell>
          <cell r="ES40">
            <v>303.75636634376792</v>
          </cell>
          <cell r="ET40">
            <v>305.18752930701436</v>
          </cell>
          <cell r="EU40">
            <v>242.20962567280472</v>
          </cell>
          <cell r="EV40">
            <v>204.21076078830609</v>
          </cell>
          <cell r="EW40">
            <v>224.73653829093504</v>
          </cell>
          <cell r="EX40">
            <v>233.79602814943357</v>
          </cell>
        </row>
        <row r="41"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</row>
        <row r="42"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</row>
        <row r="43">
          <cell r="EP43">
            <v>38.868072386610152</v>
          </cell>
          <cell r="EQ43">
            <v>36.146715720272155</v>
          </cell>
          <cell r="ER43">
            <v>36.738314995563023</v>
          </cell>
          <cell r="ES43">
            <v>29.994083257247102</v>
          </cell>
          <cell r="ET43">
            <v>44.914217204653923</v>
          </cell>
          <cell r="EU43">
            <v>80.4575014395583</v>
          </cell>
          <cell r="EV43">
            <v>62.520211725340182</v>
          </cell>
          <cell r="EW43">
            <v>41.293629415302718</v>
          </cell>
          <cell r="EX43">
            <v>28.455925141490834</v>
          </cell>
        </row>
        <row r="44">
          <cell r="EP44">
            <v>38.868072386610152</v>
          </cell>
          <cell r="EQ44">
            <v>36.146715720272162</v>
          </cell>
          <cell r="ER44">
            <v>36.738314995563023</v>
          </cell>
          <cell r="ES44">
            <v>29.994083257247105</v>
          </cell>
          <cell r="ET44">
            <v>44.91421720465393</v>
          </cell>
          <cell r="EU44">
            <v>80.457501439558314</v>
          </cell>
          <cell r="EV44">
            <v>62.520211725340189</v>
          </cell>
          <cell r="EW44">
            <v>41.293629415302725</v>
          </cell>
          <cell r="EX44">
            <v>28.455925141490837</v>
          </cell>
        </row>
        <row r="45">
          <cell r="EP45">
            <v>120.91122997257997</v>
          </cell>
          <cell r="EQ45">
            <v>120.10236774972319</v>
          </cell>
          <cell r="ER45">
            <v>118.41703993265112</v>
          </cell>
          <cell r="ES45">
            <v>120.69313806342514</v>
          </cell>
          <cell r="ET45">
            <v>126.41126422166639</v>
          </cell>
          <cell r="EU45">
            <v>125.31220665079854</v>
          </cell>
          <cell r="EV45">
            <v>122.62683641772281</v>
          </cell>
          <cell r="EW45">
            <v>123.59353524517354</v>
          </cell>
          <cell r="EX45">
            <v>123.32328752773113</v>
          </cell>
        </row>
        <row r="46">
          <cell r="EP46">
            <v>123.70705209577399</v>
          </cell>
          <cell r="EQ46">
            <v>122.54266909652738</v>
          </cell>
          <cell r="ER46">
            <v>119.12216972857986</v>
          </cell>
          <cell r="ES46">
            <v>121.78592144875138</v>
          </cell>
          <cell r="ET46">
            <v>128.86504408880518</v>
          </cell>
          <cell r="EU46">
            <v>127.22441454410159</v>
          </cell>
          <cell r="EV46">
            <v>122.15319691790464</v>
          </cell>
          <cell r="EW46">
            <v>122.08357552354329</v>
          </cell>
          <cell r="EX46">
            <v>120.79205953800557</v>
          </cell>
        </row>
        <row r="47">
          <cell r="EP47">
            <v>97.860342189740649</v>
          </cell>
          <cell r="EQ47">
            <v>98.269974089241416</v>
          </cell>
          <cell r="ER47">
            <v>100.35296871937635</v>
          </cell>
          <cell r="ES47">
            <v>104.76278678250476</v>
          </cell>
          <cell r="ET47">
            <v>109.92081149315194</v>
          </cell>
          <cell r="EU47">
            <v>108.44808497428194</v>
          </cell>
          <cell r="EV47">
            <v>107.40728484997334</v>
          </cell>
          <cell r="EW47">
            <v>109.66722898857495</v>
          </cell>
          <cell r="EX47">
            <v>109.81352627029011</v>
          </cell>
        </row>
        <row r="48">
          <cell r="EP48">
            <v>113.19446280529738</v>
          </cell>
          <cell r="EQ48">
            <v>110.66992635913776</v>
          </cell>
          <cell r="ER48">
            <v>104.5372906704017</v>
          </cell>
          <cell r="ES48">
            <v>102.19945745176348</v>
          </cell>
          <cell r="ET48">
            <v>107.91737887438953</v>
          </cell>
          <cell r="EU48">
            <v>109.91764828142092</v>
          </cell>
          <cell r="EV48">
            <v>109.30732147230785</v>
          </cell>
          <cell r="EW48">
            <v>111.08403367244354</v>
          </cell>
          <cell r="EX48">
            <v>112.7748874944989</v>
          </cell>
        </row>
        <row r="49">
          <cell r="EP49">
            <v>241.38952945108721</v>
          </cell>
          <cell r="EQ49">
            <v>240.23108599408417</v>
          </cell>
          <cell r="ER49">
            <v>239.504190010592</v>
          </cell>
          <cell r="ES49">
            <v>237.705147159289</v>
          </cell>
          <cell r="ET49">
            <v>236.39240779772669</v>
          </cell>
          <cell r="EU49">
            <v>233.44551554264629</v>
          </cell>
          <cell r="EV49">
            <v>232.36422186726284</v>
          </cell>
          <cell r="EW49">
            <v>230.36509810049736</v>
          </cell>
          <cell r="EX49">
            <v>229.58556141367097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87918-2C10-4170-98D3-F10D32E89AF2}">
  <dimension ref="A1:E50"/>
  <sheetViews>
    <sheetView tabSelected="1" workbookViewId="0">
      <selection activeCell="G45" sqref="G45"/>
    </sheetView>
  </sheetViews>
  <sheetFormatPr defaultRowHeight="15" x14ac:dyDescent="0.25"/>
  <cols>
    <col min="1" max="1" width="32.42578125" customWidth="1"/>
  </cols>
  <sheetData>
    <row r="1" spans="1:5" ht="28.5" x14ac:dyDescent="0.25">
      <c r="A1" s="1" t="s">
        <v>0</v>
      </c>
    </row>
    <row r="2" spans="1:5" ht="24" x14ac:dyDescent="0.55000000000000004">
      <c r="A2" s="2" t="s">
        <v>1</v>
      </c>
    </row>
    <row r="3" spans="1:5" ht="21" x14ac:dyDescent="0.35">
      <c r="A3" s="3" t="s">
        <v>2</v>
      </c>
      <c r="B3" s="4">
        <v>2566</v>
      </c>
      <c r="C3" s="4"/>
      <c r="D3" s="4"/>
      <c r="E3" s="4"/>
    </row>
    <row r="4" spans="1:5" ht="21" x14ac:dyDescent="0.35">
      <c r="A4" s="5"/>
      <c r="B4" s="6" t="s">
        <v>3</v>
      </c>
      <c r="C4" s="6" t="s">
        <v>4</v>
      </c>
      <c r="D4" s="6" t="s">
        <v>5</v>
      </c>
      <c r="E4" s="6" t="s">
        <v>6</v>
      </c>
    </row>
    <row r="5" spans="1:5" ht="24" x14ac:dyDescent="0.25">
      <c r="A5" s="7" t="s">
        <v>7</v>
      </c>
      <c r="B5" s="8">
        <f>AVERAGE([1]รายเดือน!EP5:ER5)</f>
        <v>144.32871411042026</v>
      </c>
      <c r="C5" s="8">
        <f>AVERAGE([1]รายเดือน!ES5:EU5)</f>
        <v>136.47434165170736</v>
      </c>
      <c r="D5" s="8">
        <f>AVERAGE([1]รายเดือน!EV5:EX5)</f>
        <v>128.62807224252467</v>
      </c>
      <c r="E5" s="8"/>
    </row>
    <row r="6" spans="1:5" ht="21" x14ac:dyDescent="0.35">
      <c r="A6" s="9" t="s">
        <v>8</v>
      </c>
      <c r="B6" s="10">
        <f>AVERAGE([1]รายเดือน!EP6:ER6)</f>
        <v>151.63591542526149</v>
      </c>
      <c r="C6" s="10">
        <f>AVERAGE([1]รายเดือน!ES6:EU6)</f>
        <v>140.73114671293266</v>
      </c>
      <c r="D6" s="10">
        <f>AVERAGE([1]รายเดือน!EV6:EX6)</f>
        <v>130.06178978718935</v>
      </c>
      <c r="E6" s="10"/>
    </row>
    <row r="7" spans="1:5" ht="21" x14ac:dyDescent="0.35">
      <c r="A7" s="11" t="s">
        <v>9</v>
      </c>
      <c r="B7" s="12">
        <f>AVERAGE([1]รายเดือน!EP7:ER7)</f>
        <v>132.86493092308558</v>
      </c>
      <c r="C7" s="12">
        <f>AVERAGE([1]รายเดือน!ES7:EU7)</f>
        <v>131.08298797078854</v>
      </c>
      <c r="D7" s="12">
        <f>AVERAGE([1]รายเดือน!EV7:EX7)</f>
        <v>134.41804065647509</v>
      </c>
      <c r="E7" s="12"/>
    </row>
    <row r="8" spans="1:5" ht="21" x14ac:dyDescent="0.35">
      <c r="A8" s="13" t="s">
        <v>10</v>
      </c>
      <c r="B8" s="14">
        <f>AVERAGE([1]รายเดือน!EP8:ER8)</f>
        <v>123.08604948956189</v>
      </c>
      <c r="C8" s="14">
        <f>AVERAGE([1]รายเดือน!ES8:EU8)</f>
        <v>124.21012878079421</v>
      </c>
      <c r="D8" s="14">
        <f>AVERAGE([1]รายเดือน!EV8:EX8)</f>
        <v>129.13125406614847</v>
      </c>
      <c r="E8" s="14"/>
    </row>
    <row r="9" spans="1:5" ht="21" x14ac:dyDescent="0.35">
      <c r="A9" s="13" t="s">
        <v>11</v>
      </c>
      <c r="B9" s="14">
        <f>AVERAGE([1]รายเดือน!EP9:ER9)</f>
        <v>111.97508004595979</v>
      </c>
      <c r="C9" s="14">
        <f>AVERAGE([1]รายเดือน!ES9:EU9)</f>
        <v>117.2742909180531</v>
      </c>
      <c r="D9" s="14">
        <f>AVERAGE([1]รายเดือน!EV9:EX9)</f>
        <v>117.68655421855044</v>
      </c>
      <c r="E9" s="14"/>
    </row>
    <row r="10" spans="1:5" ht="21" x14ac:dyDescent="0.35">
      <c r="A10" s="13" t="s">
        <v>12</v>
      </c>
      <c r="B10" s="14">
        <f>AVERAGE([1]รายเดือน!EP10:ER10)</f>
        <v>120.62738900774202</v>
      </c>
      <c r="C10" s="14">
        <f>AVERAGE([1]รายเดือน!ES10:EU10)</f>
        <v>120.01548358754864</v>
      </c>
      <c r="D10" s="14">
        <f>AVERAGE([1]รายเดือน!EV10:EX10)</f>
        <v>138.43669342867921</v>
      </c>
      <c r="E10" s="14"/>
    </row>
    <row r="11" spans="1:5" ht="21" x14ac:dyDescent="0.35">
      <c r="A11" s="13" t="s">
        <v>13</v>
      </c>
      <c r="B11" s="14">
        <f>AVERAGE([1]รายเดือน!EP11:ER11)</f>
        <v>182.07880724193944</v>
      </c>
      <c r="C11" s="14">
        <f>AVERAGE([1]รายเดือน!ES11:EU11)</f>
        <v>177.23757248438565</v>
      </c>
      <c r="D11" s="14">
        <f>AVERAGE([1]รายเดือน!EV11:EX11)</f>
        <v>170.17699934780435</v>
      </c>
      <c r="E11" s="14"/>
    </row>
    <row r="12" spans="1:5" ht="21" x14ac:dyDescent="0.35">
      <c r="A12" s="13" t="s">
        <v>14</v>
      </c>
      <c r="B12" s="14">
        <f>AVERAGE([1]รายเดือน!EP12:ER12)</f>
        <v>178.46347143499739</v>
      </c>
      <c r="C12" s="14">
        <f>AVERAGE([1]รายเดือน!ES12:EU12)</f>
        <v>182.83856250220671</v>
      </c>
      <c r="D12" s="14">
        <f>AVERAGE([1]รายเดือน!EV12:EX12)</f>
        <v>182.83856250220671</v>
      </c>
      <c r="E12" s="14"/>
    </row>
    <row r="13" spans="1:5" ht="21" x14ac:dyDescent="0.35">
      <c r="A13" s="13" t="s">
        <v>15</v>
      </c>
      <c r="B13" s="14">
        <f>AVERAGE([1]รายเดือน!EP13:ER13)</f>
        <v>111.31238187325947</v>
      </c>
      <c r="C13" s="14">
        <f>AVERAGE([1]รายเดือน!ES13:EU13)</f>
        <v>88.909424909735108</v>
      </c>
      <c r="D13" s="14">
        <f>AVERAGE([1]รายเดือน!EV13:EX13)</f>
        <v>90.646947970178744</v>
      </c>
      <c r="E13" s="14"/>
    </row>
    <row r="14" spans="1:5" ht="21" x14ac:dyDescent="0.35">
      <c r="A14" s="13" t="s">
        <v>16</v>
      </c>
      <c r="B14" s="14">
        <f>AVERAGE([1]รายเดือน!EP14:ER14)</f>
        <v>129.97947712869362</v>
      </c>
      <c r="C14" s="14">
        <f>AVERAGE([1]รายเดือน!ES14:EU14)</f>
        <v>125.66347066149126</v>
      </c>
      <c r="D14" s="14">
        <f>AVERAGE([1]รายเดือน!EV14:EX14)</f>
        <v>121.37482615646383</v>
      </c>
      <c r="E14" s="14"/>
    </row>
    <row r="15" spans="1:5" ht="21" x14ac:dyDescent="0.35">
      <c r="A15" s="13" t="s">
        <v>17</v>
      </c>
      <c r="B15" s="14">
        <f>AVERAGE([1]รายเดือน!EP15:ER15)</f>
        <v>123.35902538638175</v>
      </c>
      <c r="C15" s="14">
        <f>AVERAGE([1]รายเดือน!ES15:EU15)</f>
        <v>140.24012756389638</v>
      </c>
      <c r="D15" s="14">
        <f>AVERAGE([1]รายเดือน!EV15:EX15)</f>
        <v>173.12122927125915</v>
      </c>
      <c r="E15" s="14"/>
    </row>
    <row r="16" spans="1:5" ht="21" x14ac:dyDescent="0.35">
      <c r="A16" s="11" t="s">
        <v>18</v>
      </c>
      <c r="B16" s="12">
        <f>AVERAGE([1]รายเดือน!EP16:ER16)</f>
        <v>144.81418000353224</v>
      </c>
      <c r="C16" s="12">
        <f>AVERAGE([1]รายเดือน!ES16:EU16)</f>
        <v>118.39474613367257</v>
      </c>
      <c r="D16" s="12">
        <f>AVERAGE([1]รายเดือน!EV16:EX16)</f>
        <v>98.582843057510487</v>
      </c>
      <c r="E16" s="12"/>
    </row>
    <row r="17" spans="1:5" ht="21" x14ac:dyDescent="0.35">
      <c r="A17" s="15" t="s">
        <v>19</v>
      </c>
      <c r="B17" s="14">
        <f>AVERAGE([1]รายเดือน!EP17:ER17)</f>
        <v>143.46170707417781</v>
      </c>
      <c r="C17" s="14">
        <f>AVERAGE([1]รายเดือน!ES17:EU17)</f>
        <v>117.09299082796043</v>
      </c>
      <c r="D17" s="14">
        <f>AVERAGE([1]รายเดือน!EV17:EX17)</f>
        <v>97.303120927963619</v>
      </c>
      <c r="E17" s="14"/>
    </row>
    <row r="18" spans="1:5" ht="21" x14ac:dyDescent="0.35">
      <c r="A18" s="13" t="s">
        <v>20</v>
      </c>
      <c r="B18" s="14">
        <f>AVERAGE([1]รายเดือน!EP18:ER18)</f>
        <v>280.43724226504855</v>
      </c>
      <c r="C18" s="14">
        <f>AVERAGE([1]รายเดือน!ES18:EU18)</f>
        <v>282.79383884157011</v>
      </c>
      <c r="D18" s="14">
        <f>AVERAGE([1]รายเดือน!EV18:EX18)</f>
        <v>282.79383884157011</v>
      </c>
      <c r="E18" s="14"/>
    </row>
    <row r="19" spans="1:5" ht="21" x14ac:dyDescent="0.35">
      <c r="A19" s="13" t="s">
        <v>21</v>
      </c>
      <c r="B19" s="14">
        <f>AVERAGE([1]รายเดือน!EP19:ER19)</f>
        <v>457.4577219624548</v>
      </c>
      <c r="C19" s="14">
        <f>AVERAGE([1]รายเดือน!ES19:EU19)</f>
        <v>363.44965382106665</v>
      </c>
      <c r="D19" s="14">
        <f>AVERAGE([1]รายเดือน!EV19:EX19)</f>
        <v>357.51991414315279</v>
      </c>
      <c r="E19" s="14"/>
    </row>
    <row r="20" spans="1:5" ht="21" x14ac:dyDescent="0.35">
      <c r="A20" s="11" t="s">
        <v>22</v>
      </c>
      <c r="B20" s="12">
        <f>AVERAGE([1]รายเดือน!EP20:ER20)</f>
        <v>212.3027316361017</v>
      </c>
      <c r="C20" s="12">
        <f>AVERAGE([1]รายเดือน!ES20:EU20)</f>
        <v>229.60906089564446</v>
      </c>
      <c r="D20" s="12">
        <f>AVERAGE([1]รายเดือน!EV20:EX20)</f>
        <v>188.88510937200979</v>
      </c>
      <c r="E20" s="12"/>
    </row>
    <row r="21" spans="1:5" ht="21" x14ac:dyDescent="0.35">
      <c r="A21" s="13" t="s">
        <v>23</v>
      </c>
      <c r="B21" s="14">
        <f>AVERAGE([1]รายเดือน!EP21:ER21)</f>
        <v>212.48451647439279</v>
      </c>
      <c r="C21" s="14">
        <f>AVERAGE([1]รายเดือน!ES21:EU21)</f>
        <v>180.42546013867286</v>
      </c>
      <c r="D21" s="14">
        <f>AVERAGE([1]รายเดือน!EV21:EX21)</f>
        <v>204.74677988071309</v>
      </c>
      <c r="E21" s="14"/>
    </row>
    <row r="22" spans="1:5" ht="21" x14ac:dyDescent="0.35">
      <c r="A22" s="13" t="s">
        <v>24</v>
      </c>
      <c r="B22" s="14">
        <f>AVERAGE([1]รายเดือน!EP22:ER22)</f>
        <v>293.41791548526817</v>
      </c>
      <c r="C22" s="14">
        <f>AVERAGE([1]รายเดือน!ES22:EU22)</f>
        <v>301.34812936619301</v>
      </c>
      <c r="D22" s="14">
        <f>AVERAGE([1]รายเดือน!EV22:EX22)</f>
        <v>314.76849141706839</v>
      </c>
      <c r="E22" s="14"/>
    </row>
    <row r="23" spans="1:5" ht="21" x14ac:dyDescent="0.35">
      <c r="A23" s="13" t="s">
        <v>25</v>
      </c>
      <c r="B23" s="14">
        <f>AVERAGE([1]รายเดือน!EP23:ER23)</f>
        <v>370.46418592053141</v>
      </c>
      <c r="C23" s="14">
        <f>AVERAGE([1]รายเดือน!ES23:EU23)</f>
        <v>369.78306464374577</v>
      </c>
      <c r="D23" s="14">
        <f>AVERAGE([1]รายเดือน!EV23:EX23)</f>
        <v>308.27566377758308</v>
      </c>
      <c r="E23" s="14"/>
    </row>
    <row r="24" spans="1:5" ht="21" x14ac:dyDescent="0.35">
      <c r="A24" s="13" t="s">
        <v>26</v>
      </c>
      <c r="B24" s="14">
        <f>AVERAGE([1]รายเดือน!EP24:ER24)</f>
        <v>184.46722711448959</v>
      </c>
      <c r="C24" s="14">
        <f>AVERAGE([1]รายเดือน!ES24:EU24)</f>
        <v>132.01069686112353</v>
      </c>
      <c r="D24" s="14">
        <f>AVERAGE([1]รายเดือน!EV24:EX24)</f>
        <v>114.72135264939818</v>
      </c>
      <c r="E24" s="14"/>
    </row>
    <row r="25" spans="1:5" ht="21" x14ac:dyDescent="0.35">
      <c r="A25" s="13" t="s">
        <v>27</v>
      </c>
      <c r="B25" s="14">
        <f>AVERAGE([1]รายเดือน!EP25:ER25)</f>
        <v>129.7705410698436</v>
      </c>
      <c r="C25" s="14">
        <f>AVERAGE([1]รายเดือน!ES25:EU25)</f>
        <v>134.97210136381568</v>
      </c>
      <c r="D25" s="14">
        <f>AVERAGE([1]รายเดือน!EV25:EX25)</f>
        <v>102.57560900648105</v>
      </c>
      <c r="E25" s="14"/>
    </row>
    <row r="26" spans="1:5" ht="21" x14ac:dyDescent="0.35">
      <c r="A26" s="13" t="s">
        <v>28</v>
      </c>
      <c r="B26" s="14">
        <f>AVERAGE([1]รายเดือน!EP26:ER26)</f>
        <v>103.12124924040249</v>
      </c>
      <c r="C26" s="14">
        <f>AVERAGE([1]รายเดือน!ES26:EU26)</f>
        <v>148.29511534289409</v>
      </c>
      <c r="D26" s="14">
        <f>AVERAGE([1]รายเดือน!EV26:EX26)</f>
        <v>138.41327854898586</v>
      </c>
      <c r="E26" s="14"/>
    </row>
    <row r="27" spans="1:5" ht="21" x14ac:dyDescent="0.35">
      <c r="A27" s="13" t="s">
        <v>29</v>
      </c>
      <c r="B27" s="14">
        <f>AVERAGE([1]รายเดือน!EP27:ER27)</f>
        <v>122.66769556889848</v>
      </c>
      <c r="C27" s="14">
        <f>AVERAGE([1]รายเดือน!ES27:EU27)</f>
        <v>278.14189033454204</v>
      </c>
      <c r="D27" s="14">
        <f>AVERAGE([1]รายเดือน!EV27:EX27)</f>
        <v>187.88946385067484</v>
      </c>
      <c r="E27" s="14"/>
    </row>
    <row r="28" spans="1:5" ht="21" x14ac:dyDescent="0.35">
      <c r="A28" s="13" t="s">
        <v>30</v>
      </c>
      <c r="B28" s="14">
        <f>AVERAGE([1]รายเดือน!EP28:ER28)</f>
        <v>94.077023928557381</v>
      </c>
      <c r="C28" s="14">
        <f>AVERAGE([1]รายเดือน!ES28:EU28)</f>
        <v>465.34526559722622</v>
      </c>
      <c r="D28" s="14">
        <f>AVERAGE([1]รายเดือน!EV28:EX28)</f>
        <v>110.85128461207448</v>
      </c>
      <c r="E28" s="14"/>
    </row>
    <row r="29" spans="1:5" ht="21" x14ac:dyDescent="0.35">
      <c r="A29" s="13" t="s">
        <v>31</v>
      </c>
      <c r="B29" s="14">
        <f>AVERAGE([1]รายเดือน!EP29:ER29)</f>
        <v>261.92154788393742</v>
      </c>
      <c r="C29" s="14">
        <f>AVERAGE([1]รายเดือน!ES29:EU29)</f>
        <v>289.66428172354676</v>
      </c>
      <c r="D29" s="14">
        <f>AVERAGE([1]รายเดือน!EV29:EX29)</f>
        <v>299.09269611006681</v>
      </c>
      <c r="E29" s="14"/>
    </row>
    <row r="30" spans="1:5" ht="21" x14ac:dyDescent="0.35">
      <c r="A30" s="13" t="s">
        <v>32</v>
      </c>
      <c r="B30" s="14">
        <f>AVERAGE([1]รายเดือน!EP30:ER30)</f>
        <v>347.03214356142763</v>
      </c>
      <c r="C30" s="14">
        <f>AVERAGE([1]รายเดือน!ES30:EU30)</f>
        <v>273.90060671325523</v>
      </c>
      <c r="D30" s="14">
        <f>AVERAGE([1]รายเดือน!EV30:EX30)</f>
        <v>234.15499120883484</v>
      </c>
      <c r="E30" s="14"/>
    </row>
    <row r="31" spans="1:5" ht="21" x14ac:dyDescent="0.35">
      <c r="A31" s="11" t="s">
        <v>33</v>
      </c>
      <c r="B31" s="12">
        <f>AVERAGE([1]รายเดือน!EP31:ER31)</f>
        <v>219.85140378367092</v>
      </c>
      <c r="C31" s="12">
        <f>AVERAGE([1]รายเดือน!ES31:EU31)</f>
        <v>231.57285399430899</v>
      </c>
      <c r="D31" s="12">
        <f>AVERAGE([1]รายเดือน!EV31:EX31)</f>
        <v>238.84972782206384</v>
      </c>
      <c r="E31" s="12"/>
    </row>
    <row r="32" spans="1:5" ht="21" x14ac:dyDescent="0.35">
      <c r="A32" s="13" t="s">
        <v>34</v>
      </c>
      <c r="B32" s="14">
        <f>AVERAGE([1]รายเดือน!EP32:ER32)</f>
        <v>143.18383170758489</v>
      </c>
      <c r="C32" s="14">
        <f>AVERAGE([1]รายเดือน!ES32:EU32)</f>
        <v>187.56445148069324</v>
      </c>
      <c r="D32" s="14">
        <f>AVERAGE([1]รายเดือน!EV32:EX32)</f>
        <v>193.60234556166813</v>
      </c>
      <c r="E32" s="14"/>
    </row>
    <row r="33" spans="1:5" ht="21" x14ac:dyDescent="0.35">
      <c r="A33" s="13" t="s">
        <v>35</v>
      </c>
      <c r="B33" s="14">
        <f>AVERAGE([1]รายเดือน!EP33:ER33)</f>
        <v>355.6656583889847</v>
      </c>
      <c r="C33" s="14">
        <f>AVERAGE([1]รายเดือน!ES33:EU33)</f>
        <v>355.66565246122377</v>
      </c>
      <c r="D33" s="14">
        <f>AVERAGE([1]รายเดือน!EV33:EX33)</f>
        <v>355.66565246122377</v>
      </c>
      <c r="E33" s="14"/>
    </row>
    <row r="34" spans="1:5" ht="21" x14ac:dyDescent="0.35">
      <c r="A34" s="13" t="s">
        <v>36</v>
      </c>
      <c r="B34" s="14">
        <f>AVERAGE([1]รายเดือน!EP34:ER34)</f>
        <v>118.54526817174356</v>
      </c>
      <c r="C34" s="14">
        <f>AVERAGE([1]รายเดือน!ES34:EU34)</f>
        <v>108.85804674493166</v>
      </c>
      <c r="D34" s="14">
        <f>AVERAGE([1]รายเดือน!EV34:EX34)</f>
        <v>128.23248729989368</v>
      </c>
      <c r="E34" s="14"/>
    </row>
    <row r="35" spans="1:5" ht="21" x14ac:dyDescent="0.35">
      <c r="A35" s="13" t="s">
        <v>37</v>
      </c>
      <c r="B35" s="14">
        <f>AVERAGE([1]รายเดือน!EP35:ER35)</f>
        <v>227.46865992801403</v>
      </c>
      <c r="C35" s="14">
        <f>AVERAGE([1]รายเดือน!ES35:EU35)</f>
        <v>223.51724470280408</v>
      </c>
      <c r="D35" s="14">
        <f>AVERAGE([1]รายเดือน!EV35:EX35)</f>
        <v>223.51724470280408</v>
      </c>
      <c r="E35" s="14"/>
    </row>
    <row r="36" spans="1:5" ht="21" x14ac:dyDescent="0.35">
      <c r="A36" s="11" t="s">
        <v>38</v>
      </c>
      <c r="B36" s="12">
        <f>AVERAGE([1]รายเดือน!EP36:ER36)</f>
        <v>214.95074357615707</v>
      </c>
      <c r="C36" s="12">
        <f>AVERAGE([1]รายเดือน!ES36:EU36)</f>
        <v>168.64880695645357</v>
      </c>
      <c r="D36" s="12">
        <f>AVERAGE([1]รายเดือน!EV36:EX36)</f>
        <v>147.84636475329921</v>
      </c>
      <c r="E36" s="12"/>
    </row>
    <row r="37" spans="1:5" ht="21" x14ac:dyDescent="0.35">
      <c r="A37" s="13" t="s">
        <v>39</v>
      </c>
      <c r="B37" s="14">
        <f>AVERAGE([1]รายเดือน!EP37:ER37)</f>
        <v>194.70445866712907</v>
      </c>
      <c r="C37" s="14">
        <f>AVERAGE([1]รายเดือน!ES37:EU37)</f>
        <v>147.32207136628469</v>
      </c>
      <c r="D37" s="14">
        <f>AVERAGE([1]รายเดือน!EV37:EX37)</f>
        <v>129.11338661450543</v>
      </c>
      <c r="E37" s="14"/>
    </row>
    <row r="38" spans="1:5" ht="21" x14ac:dyDescent="0.35">
      <c r="A38" s="13" t="s">
        <v>40</v>
      </c>
      <c r="B38" s="14">
        <f>AVERAGE([1]รายเดือน!EP38:ER38)</f>
        <v>408.63557925935385</v>
      </c>
      <c r="C38" s="14">
        <f>AVERAGE([1]รายเดือน!ES38:EU38)</f>
        <v>390.21501892622672</v>
      </c>
      <c r="D38" s="14">
        <f>AVERAGE([1]รายเดือน!EV38:EX38)</f>
        <v>352.83980487890761</v>
      </c>
      <c r="E38" s="14"/>
    </row>
    <row r="39" spans="1:5" ht="21" x14ac:dyDescent="0.35">
      <c r="A39" s="13" t="s">
        <v>41</v>
      </c>
      <c r="B39" s="14">
        <f>AVERAGE([1]รายเดือน!EP39:ER39)</f>
        <v>137.92531797979896</v>
      </c>
      <c r="C39" s="14">
        <f>AVERAGE([1]รายเดือน!ES39:EU39)</f>
        <v>157.29133953653442</v>
      </c>
      <c r="D39" s="14">
        <f>AVERAGE([1]รายเดือน!EV39:EX39)</f>
        <v>122.60833151265233</v>
      </c>
      <c r="E39" s="14"/>
    </row>
    <row r="40" spans="1:5" ht="21" x14ac:dyDescent="0.35">
      <c r="A40" s="13" t="s">
        <v>42</v>
      </c>
      <c r="B40" s="14">
        <f>AVERAGE([1]รายเดือน!EP40:ER40)</f>
        <v>339.77336319745069</v>
      </c>
      <c r="C40" s="14">
        <f>AVERAGE([1]รายเดือน!ES40:EU40)</f>
        <v>283.71784044119562</v>
      </c>
      <c r="D40" s="14">
        <f>AVERAGE([1]รายเดือน!EV40:EX40)</f>
        <v>220.91444240955823</v>
      </c>
      <c r="E40" s="14"/>
    </row>
    <row r="41" spans="1:5" ht="21" x14ac:dyDescent="0.35">
      <c r="A41" s="16" t="s">
        <v>43</v>
      </c>
      <c r="B41" s="17">
        <f>AVERAGE([1]รายเดือน!EP41:ER41)</f>
        <v>0</v>
      </c>
      <c r="C41" s="17">
        <f>AVERAGE([1]รายเดือน!ES41:EU41)</f>
        <v>0</v>
      </c>
      <c r="D41" s="17">
        <f>AVERAGE([1]รายเดือน!EV41:EX41)</f>
        <v>0</v>
      </c>
      <c r="E41" s="17"/>
    </row>
    <row r="42" spans="1:5" ht="21" x14ac:dyDescent="0.35">
      <c r="A42" s="13" t="s">
        <v>44</v>
      </c>
      <c r="B42" s="17">
        <f>AVERAGE([1]รายเดือน!EP42:ER42)</f>
        <v>0</v>
      </c>
      <c r="C42" s="17">
        <f>AVERAGE([1]รายเดือน!ES42:EU42)</f>
        <v>0</v>
      </c>
      <c r="D42" s="17">
        <f>AVERAGE([1]รายเดือน!EV42:EX42)</f>
        <v>0</v>
      </c>
      <c r="E42" s="17"/>
    </row>
    <row r="43" spans="1:5" ht="21" x14ac:dyDescent="0.35">
      <c r="A43" s="11" t="s">
        <v>45</v>
      </c>
      <c r="B43" s="12">
        <f>AVERAGE([1]รายเดือน!EP43:ER43)</f>
        <v>37.251034367481772</v>
      </c>
      <c r="C43" s="12">
        <f>AVERAGE([1]รายเดือน!ES43:EU43)</f>
        <v>51.788600633819776</v>
      </c>
      <c r="D43" s="12">
        <f>AVERAGE([1]รายเดือน!EV43:EX43)</f>
        <v>44.089922094044574</v>
      </c>
      <c r="E43" s="12"/>
    </row>
    <row r="44" spans="1:5" ht="21" x14ac:dyDescent="0.35">
      <c r="A44" s="13" t="s">
        <v>46</v>
      </c>
      <c r="B44" s="14">
        <f>AVERAGE([1]รายเดือน!EP44:ER44)</f>
        <v>37.251034367481786</v>
      </c>
      <c r="C44" s="14">
        <f>AVERAGE([1]รายเดือน!ES44:EU44)</f>
        <v>51.788600633819783</v>
      </c>
      <c r="D44" s="14">
        <f>AVERAGE([1]รายเดือน!EV44:EX44)</f>
        <v>44.089922094044589</v>
      </c>
      <c r="E44" s="14"/>
    </row>
    <row r="45" spans="1:5" ht="21" x14ac:dyDescent="0.35">
      <c r="A45" s="9" t="s">
        <v>47</v>
      </c>
      <c r="B45" s="10">
        <f>AVERAGE([1]รายเดือน!EP45:ER45)</f>
        <v>119.81021255165143</v>
      </c>
      <c r="C45" s="10">
        <f>AVERAGE([1]รายเดือน!ES45:EU45)</f>
        <v>124.13886964529668</v>
      </c>
      <c r="D45" s="10">
        <f>AVERAGE([1]รายเดือน!EV45:EX45)</f>
        <v>123.18121973020915</v>
      </c>
      <c r="E45" s="10"/>
    </row>
    <row r="46" spans="1:5" ht="21" x14ac:dyDescent="0.35">
      <c r="A46" s="13" t="s">
        <v>48</v>
      </c>
      <c r="B46" s="14">
        <f>AVERAGE([1]รายเดือน!EP46:ER46)</f>
        <v>121.79063030696041</v>
      </c>
      <c r="C46" s="14">
        <f>AVERAGE([1]รายเดือน!ES46:EU46)</f>
        <v>125.95846002721937</v>
      </c>
      <c r="D46" s="14">
        <f>AVERAGE([1]รายเดือน!EV46:EX46)</f>
        <v>121.67627732648451</v>
      </c>
      <c r="E46" s="14"/>
    </row>
    <row r="47" spans="1:5" ht="21" x14ac:dyDescent="0.35">
      <c r="A47" s="13" t="s">
        <v>49</v>
      </c>
      <c r="B47" s="14">
        <f>AVERAGE([1]รายเดือน!EP47:ER47)</f>
        <v>98.827761666119457</v>
      </c>
      <c r="C47" s="14">
        <f>AVERAGE([1]รายเดือน!ES47:EU47)</f>
        <v>107.71056108331288</v>
      </c>
      <c r="D47" s="14">
        <f>AVERAGE([1]รายเดือน!EV47:EX47)</f>
        <v>108.96268003627945</v>
      </c>
      <c r="E47" s="14"/>
    </row>
    <row r="48" spans="1:5" ht="21" x14ac:dyDescent="0.35">
      <c r="A48" s="13" t="s">
        <v>50</v>
      </c>
      <c r="B48" s="14">
        <f>AVERAGE([1]รายเดือน!EP48:ER48)</f>
        <v>109.46722661161228</v>
      </c>
      <c r="C48" s="14">
        <f>AVERAGE([1]รายเดือน!ES48:EU48)</f>
        <v>106.678161535858</v>
      </c>
      <c r="D48" s="14">
        <f>AVERAGE([1]รายเดือน!EV48:EX48)</f>
        <v>111.05541421308344</v>
      </c>
      <c r="E48" s="14"/>
    </row>
    <row r="49" spans="1:5" ht="21" x14ac:dyDescent="0.35">
      <c r="A49" s="13" t="s">
        <v>51</v>
      </c>
      <c r="B49" s="14">
        <f>AVERAGE([1]รายเดือน!EP49:ER49)</f>
        <v>240.37493515192114</v>
      </c>
      <c r="C49" s="14">
        <f>AVERAGE([1]รายเดือน!ES49:EU49)</f>
        <v>235.847690166554</v>
      </c>
      <c r="D49" s="14">
        <f>AVERAGE([1]รายเดือน!EV49:EX49)</f>
        <v>230.77162712714372</v>
      </c>
      <c r="E49" s="14"/>
    </row>
    <row r="50" spans="1:5" ht="21" x14ac:dyDescent="0.35">
      <c r="A50" s="9"/>
      <c r="B50" s="10"/>
      <c r="C50" s="10"/>
      <c r="D50" s="10"/>
      <c r="E50" s="10"/>
    </row>
  </sheetData>
  <mergeCells count="2">
    <mergeCell ref="A3:A4"/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สุนันทา สร้อยสวัสดิ์</dc:creator>
  <cp:lastModifiedBy>สุนันทา สร้อยสวัสดิ์</cp:lastModifiedBy>
  <dcterms:created xsi:type="dcterms:W3CDTF">2023-12-06T05:54:22Z</dcterms:created>
  <dcterms:modified xsi:type="dcterms:W3CDTF">2023-12-06T05:55:54Z</dcterms:modified>
</cp:coreProperties>
</file>